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2655" yWindow="2190" windowWidth="2040" windowHeight="1185" tabRatio="732" activeTab="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<sst xmlns="http://schemas.openxmlformats.org/spreadsheetml/2006/main" count="621" uniqueCount="332">
  <si>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</si>
  <si>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</si>
  <si>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CONTRATO:</t>
  </si>
  <si>
    <t xml:space="preserve">LOCALIDAD: </t>
  </si>
  <si>
    <t xml:space="preserve">AVANCE FINANCIERO ACUMULADO: </t>
  </si>
  <si>
    <t>MUNICIPIO:</t>
  </si>
  <si>
    <t>CONTRATISTA:</t>
  </si>
  <si>
    <t xml:space="preserve"> </t>
  </si>
  <si>
    <t>IMPORTE</t>
  </si>
  <si>
    <t>VOLUMEN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</si>
  <si>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</si>
  <si>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</si>
  <si>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</si>
  <si>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</si>
  <si>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</si>
  <si>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</si>
  <si>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</si>
  <si>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</si>
  <si>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</si>
  <si>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</si>
  <si>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</si>
  <si>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</si>
  <si>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</si>
  <si>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</si>
  <si>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Importe esta Hoja</t>
  </si>
  <si>
    <t>{parcial}</t>
  </si>
  <si>
    <t>Importe Acumulado</t>
  </si>
  <si>
    <t>{acumulado}</t>
  </si>
  <si>
    <t>{fin del reporte}</t>
  </si>
  <si>
    <t>CLAVE</t>
  </si>
  <si>
    <t>DESCRIPCION</t>
  </si>
  <si>
    <t>{partida}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</si>
  <si>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</si>
  <si>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</si>
  <si>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</si>
  <si>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</si>
  <si>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</si>
  <si>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</si>
  <si>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</si>
  <si>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</si>
  <si>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</si>
  <si>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</si>
  <si>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</si>
  <si>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</si>
  <si>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</si>
  <si>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</si>
  <si>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</si>
  <si>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</si>
  <si>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</si>
  <si>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</si>
  <si>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</si>
  <si>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</si>
  <si>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</si>
  <si>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</si>
  <si>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</si>
  <si>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</si>
  <si>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</si>
  <si>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</si>
  <si>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</si>
  <si>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</si>
  <si>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</si>
  <si>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</si>
  <si>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</si>
  <si>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</si>
  <si>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</si>
  <si>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</si>
  <si>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</si>
  <si>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</si>
  <si>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</si>
  <si>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</si>
  <si>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</si>
  <si>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</si>
  <si>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</si>
  <si>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</si>
  <si>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</si>
  <si>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</si>
  <si>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</si>
  <si>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</si>
  <si>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</si>
  <si>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</si>
  <si>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</si>
  <si>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</si>
  <si>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</si>
  <si>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</si>
  <si>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</si>
  <si>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</si>
  <si>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</si>
  <si>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</si>
  <si>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</si>
  <si>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</si>
  <si>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</si>
  <si>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</si>
  <si>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</si>
  <si>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</si>
  <si>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</si>
  <si>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</si>
  <si>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</si>
  <si>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</si>
  <si>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</si>
  <si>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</si>
  <si>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</si>
  <si>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</si>
  <si>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</si>
  <si>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</si>
  <si>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</si>
  <si>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</si>
  <si>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</si>
  <si>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</si>
  <si>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</si>
  <si>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</si>
  <si>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</si>
  <si>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</si>
  <si>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</si>
  <si>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</si>
  <si>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</si>
  <si>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</si>
  <si>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</si>
  <si>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</si>
  <si>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</si>
  <si>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</si>
  <si>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</si>
  <si>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</si>
  <si>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</si>
  <si>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</si>
  <si>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</si>
  <si>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</si>
  <si>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</si>
  <si>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</si>
  <si>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</si>
  <si>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</si>
  <si>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</si>
  <si>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</si>
  <si>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</si>
  <si>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</si>
  <si>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</si>
  <si>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</si>
  <si>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</si>
  <si>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</si>
  <si>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</si>
  <si>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</si>
  <si>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</si>
  <si>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</si>
  <si>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</si>
  <si>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</si>
  <si>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</si>
  <si>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</si>
  <si>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</si>
  <si>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</si>
  <si>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</si>
  <si>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</si>
  <si>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</si>
  <si>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CAMPOS USADOS EN LOS REPORTES DE PRESUPUESTO</t>
  </si>
  <si>
    <t>NOMBRE</t>
  </si>
  <si>
    <t>DATOS PIE DE PÁGINA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</si>
  <si>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</si>
  <si>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</si>
  <si>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</si>
  <si>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</si>
  <si>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</si>
  <si>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</si>
  <si>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</si>
  <si>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</si>
  <si>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</si>
  <si>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</si>
  <si>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</si>
  <si>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</si>
  <si>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</si>
  <si>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</si>
  <si>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</si>
  <si>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</si>
  <si>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</si>
  <si>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</si>
  <si>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</si>
  <si>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</si>
  <si>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</si>
  <si>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</si>
  <si>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</si>
  <si>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</si>
  <si>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</si>
  <si>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</si>
  <si>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</si>
  <si>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</si>
  <si>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</si>
  <si>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</si>
  <si>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</si>
  <si>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</si>
  <si>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</si>
  <si>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</si>
  <si>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</si>
  <si>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</si>
  <si>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</si>
  <si>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</si>
  <si>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</si>
  <si>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</si>
  <si>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</si>
  <si>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</si>
  <si>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</si>
  <si>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</si>
  <si>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</si>
  <si>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</si>
  <si>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</si>
  <si>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</si>
  <si>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</si>
  <si>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</si>
  <si>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</si>
  <si>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</si>
  <si>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</si>
  <si>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</si>
  <si>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</si>
  <si>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</si>
  <si>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</si>
  <si>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</si>
  <si>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</si>
  <si>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</si>
  <si>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</si>
  <si>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</si>
  <si>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</si>
  <si>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</si>
  <si>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</si>
  <si>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</si>
  <si>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</si>
  <si>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</si>
  <si>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</si>
  <si>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</si>
  <si>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</si>
  <si>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</si>
  <si>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</si>
  <si>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</si>
  <si>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</si>
  <si>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</si>
  <si>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</si>
  <si>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</si>
  <si>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</si>
  <si>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</si>
  <si>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</si>
  <si>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</si>
  <si>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</si>
  <si>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</si>
  <si>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</si>
  <si>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</si>
  <si>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</si>
  <si>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</si>
  <si>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</si>
  <si>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</si>
  <si>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</si>
  <si>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</si>
  <si>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</si>
  <si>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</si>
  <si>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</si>
  <si>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</si>
  <si>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</si>
  <si>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</si>
  <si>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</si>
  <si>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</si>
  <si>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</si>
  <si>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</si>
  <si>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</si>
  <si>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</si>
  <si>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</si>
  <si>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</si>
  <si>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</si>
  <si>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</si>
  <si>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</si>
  <si>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</si>
  <si>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</si>
  <si>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</si>
  <si>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</si>
  <si>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</si>
  <si>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</si>
  <si>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</si>
  <si>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</si>
  <si>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</si>
  <si>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</si>
  <si>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</si>
  <si>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</si>
  <si>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</si>
  <si>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</si>
  <si>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</si>
  <si>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</si>
  <si>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</si>
  <si>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</si>
  <si>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</si>
  <si>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</si>
  <si>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</si>
  <si>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</si>
  <si>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</si>
  <si>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</si>
  <si>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</si>
  <si>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</si>
  <si>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</si>
  <si>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</si>
  <si>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</si>
  <si>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</si>
  <si>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</si>
  <si>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</si>
  <si>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{importeliquido}</t>
  </si>
  <si>
    <t>Importe líquido o neto de la estimación.</t>
  </si>
  <si>
    <t>IMPORTE LÍQUIDO:</t>
  </si>
  <si>
    <t>101201-17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</si>
  <si>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</si>
  <si>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</si>
  <si>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</si>
  <si>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</si>
  <si>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</si>
  <si>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</si>
  <si>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</si>
  <si>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</si>
  <si>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</si>
  <si>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</si>
  <si>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</si>
  <si>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</si>
  <si>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</si>
  <si>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</si>
  <si>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</si>
  <si>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</si>
  <si>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</si>
  <si>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</si>
  <si>
    <t>DESCRIPCIÓN</t>
  </si>
  <si>
    <t>Estos datos corresponden al formato estándar de la hoja Estimación.xlsx</t>
  </si>
  <si>
    <t xml:space="preserve">AVANCE FÍSICO ACUMULADO: </t>
  </si>
  <si>
    <t xml:space="preserve">AVANCE FÍSICO ESTA ESTIMACIÓN: </t>
  </si>
  <si>
    <t>AVANCE FINANCIERO ESTA ESTIMACIÓN:</t>
  </si>
  <si>
    <t>ESTIMACIÓN No:</t>
  </si>
  <si>
    <t>PERIODO DE EJECUCIÓN:</t>
  </si>
  <si>
    <t>FECHA DE ELABORACIÓN</t>
  </si>
  <si>
    <t>ESTA ESTIMACIÓN</t>
  </si>
  <si>
    <t>ELABORÓ</t>
  </si>
  <si>
    <t>SUPERVISIÓN EXTERNA</t>
  </si>
  <si>
    <t>E S T I M A C I ÓN</t>
  </si>
  <si>
    <t>R E S U M E N   E S T I M A C I Ó N</t>
  </si>
  <si>
    <t>RESUMEN DE ESTIMACIÓN</t>
  </si>
  <si>
    <t>Clave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</si>
</sst>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2" fillId="0" borderId="6" xfId="0" applyFont="1" applyFill="1" applyBorder="1" applyAlignment="1">
      <alignment horizontal="left" vertical="top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B12" sqref="B12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3" t="s">
        <v>271</v>
      </c>
      <c r="C1" s="187" t="s">
        <v>298</v>
      </c>
    </row>
    <row r="2" spans="1:3" ht="12.75" customHeight="1" x14ac:dyDescent="0.2">
      <c r="A2" s="49" t="s">
        <v>32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33</v>
      </c>
      <c r="B4" s="53" t="s">
        <v>30</v>
      </c>
      <c r="C4" s="54" t="s">
        <v>34</v>
      </c>
    </row>
    <row r="5" spans="1:3" ht="12.75" customHeight="1" x14ac:dyDescent="0.2">
      <c r="A5" s="55" t="s">
        <v>35</v>
      </c>
      <c r="B5" s="56"/>
      <c r="C5" s="57"/>
    </row>
    <row r="6" spans="1:3" ht="12.75" customHeight="1" x14ac:dyDescent="0.2">
      <c r="A6" s="58" t="s">
        <v>36</v>
      </c>
      <c r="B6" s="59" t="s">
        <v>37</v>
      </c>
      <c r="C6" s="60" t="s">
        <v>299</v>
      </c>
    </row>
    <row r="7" spans="1:3" ht="12.75" customHeight="1" x14ac:dyDescent="0.2">
      <c r="A7" s="61" t="s">
        <v>38</v>
      </c>
      <c r="B7" s="62" t="s">
        <v>39</v>
      </c>
      <c r="C7" s="63" t="s">
        <v>300</v>
      </c>
    </row>
    <row r="8" spans="1:3" ht="12.75" customHeight="1" x14ac:dyDescent="0.2">
      <c r="A8" s="61" t="s">
        <v>40</v>
      </c>
      <c r="B8" s="62" t="s">
        <v>41</v>
      </c>
      <c r="C8" s="63" t="s">
        <v>301</v>
      </c>
    </row>
    <row r="9" spans="1:3" ht="12.75" customHeight="1" x14ac:dyDescent="0.2">
      <c r="A9" s="61" t="s">
        <v>42</v>
      </c>
      <c r="B9" s="62" t="s">
        <v>43</v>
      </c>
      <c r="C9" s="63" t="s">
        <v>44</v>
      </c>
    </row>
    <row r="10" spans="1:3" ht="12.75" customHeight="1" x14ac:dyDescent="0.2">
      <c r="A10" s="62" t="s">
        <v>45</v>
      </c>
      <c r="B10" s="61" t="s">
        <v>46</v>
      </c>
      <c r="C10" s="63" t="s">
        <v>306</v>
      </c>
    </row>
    <row r="11" spans="1:3" ht="12.75" customHeight="1" x14ac:dyDescent="0.2">
      <c r="A11" s="62" t="s">
        <v>47</v>
      </c>
      <c r="B11" s="62" t="s">
        <v>48</v>
      </c>
      <c r="C11" s="63" t="s">
        <v>302</v>
      </c>
    </row>
    <row r="12" spans="1:3" ht="12.75" customHeight="1" x14ac:dyDescent="0.2">
      <c r="A12" s="62" t="s">
        <v>49</v>
      </c>
      <c r="B12" s="61" t="s">
        <v>308</v>
      </c>
      <c r="C12" s="63" t="s">
        <v>303</v>
      </c>
    </row>
    <row r="13" spans="1:3" ht="12.75" customHeight="1" x14ac:dyDescent="0.2">
      <c r="A13" s="62" t="s">
        <v>50</v>
      </c>
      <c r="B13" s="62" t="s">
        <v>51</v>
      </c>
      <c r="C13" s="64" t="s">
        <v>304</v>
      </c>
    </row>
    <row r="14" spans="1:3" ht="12.75" customHeight="1" x14ac:dyDescent="0.2">
      <c r="A14" s="61" t="s">
        <v>52</v>
      </c>
      <c r="B14" s="62" t="s">
        <v>53</v>
      </c>
      <c r="C14" s="65">
        <v>1234567</v>
      </c>
    </row>
    <row r="15" spans="1:3" ht="12.75" customHeight="1" x14ac:dyDescent="0.2">
      <c r="A15" s="61" t="s">
        <v>54</v>
      </c>
      <c r="B15" s="62" t="s">
        <v>55</v>
      </c>
      <c r="C15" s="65">
        <v>12345678</v>
      </c>
    </row>
    <row r="16" spans="1:3" ht="12.75" customHeight="1" x14ac:dyDescent="0.2">
      <c r="A16" s="61" t="s">
        <v>56</v>
      </c>
      <c r="B16" s="62" t="s">
        <v>57</v>
      </c>
      <c r="C16" s="65">
        <v>123456789</v>
      </c>
    </row>
    <row r="17" spans="1:3" ht="12.75" customHeight="1" x14ac:dyDescent="0.2">
      <c r="A17" s="61" t="s">
        <v>58</v>
      </c>
      <c r="B17" s="62" t="s">
        <v>59</v>
      </c>
      <c r="C17" s="63" t="s">
        <v>305</v>
      </c>
    </row>
    <row r="18" spans="1:3" ht="12.75" customHeight="1" x14ac:dyDescent="0.2">
      <c r="A18" s="61" t="s">
        <v>60</v>
      </c>
      <c r="B18" s="62" t="s">
        <v>61</v>
      </c>
      <c r="C18" s="63" t="s">
        <v>62</v>
      </c>
    </row>
    <row r="19" spans="1:3" ht="12.75" customHeight="1" x14ac:dyDescent="0.2">
      <c r="A19" s="55" t="s">
        <v>63</v>
      </c>
      <c r="B19" s="66"/>
      <c r="C19" s="57"/>
    </row>
    <row r="20" spans="1:3" ht="38.25" x14ac:dyDescent="0.2">
      <c r="A20" s="61" t="s">
        <v>64</v>
      </c>
      <c r="B20" s="61" t="s">
        <v>65</v>
      </c>
      <c r="C20" s="67" t="s">
        <v>66</v>
      </c>
    </row>
    <row r="21" spans="1:3" ht="12.75" customHeight="1" x14ac:dyDescent="0.2">
      <c r="A21" s="62" t="s">
        <v>67</v>
      </c>
      <c r="B21" s="61" t="s">
        <v>309</v>
      </c>
      <c r="C21" s="63" t="s">
        <v>68</v>
      </c>
    </row>
    <row r="22" spans="1:3" ht="12.75" customHeight="1" x14ac:dyDescent="0.2">
      <c r="A22" s="62" t="s">
        <v>69</v>
      </c>
      <c r="B22" s="62" t="s">
        <v>70</v>
      </c>
      <c r="C22" s="63" t="s">
        <v>71</v>
      </c>
    </row>
    <row r="23" spans="1:3" ht="12.75" customHeight="1" x14ac:dyDescent="0.2">
      <c r="A23" s="62" t="s">
        <v>72</v>
      </c>
      <c r="B23" s="62" t="s">
        <v>73</v>
      </c>
      <c r="C23" s="63" t="s">
        <v>73</v>
      </c>
    </row>
    <row r="24" spans="1:3" ht="12.75" customHeight="1" x14ac:dyDescent="0.2">
      <c r="A24" s="62" t="s">
        <v>74</v>
      </c>
      <c r="B24" s="62" t="s">
        <v>75</v>
      </c>
      <c r="C24" s="63" t="s">
        <v>75</v>
      </c>
    </row>
    <row r="25" spans="1:3" ht="12.75" customHeight="1" x14ac:dyDescent="0.2">
      <c r="A25" s="62" t="s">
        <v>76</v>
      </c>
      <c r="B25" s="62" t="s">
        <v>77</v>
      </c>
      <c r="C25" s="63" t="s">
        <v>77</v>
      </c>
    </row>
    <row r="26" spans="1:3" ht="12.75" customHeight="1" x14ac:dyDescent="0.2">
      <c r="A26" s="62" t="s">
        <v>78</v>
      </c>
      <c r="B26" s="62" t="s">
        <v>79</v>
      </c>
      <c r="C26" s="63" t="s">
        <v>79</v>
      </c>
    </row>
    <row r="27" spans="1:3" ht="12.75" customHeight="1" x14ac:dyDescent="0.2">
      <c r="A27" s="62" t="s">
        <v>80</v>
      </c>
      <c r="B27" s="62" t="s">
        <v>81</v>
      </c>
      <c r="C27" s="63" t="s">
        <v>81</v>
      </c>
    </row>
    <row r="28" spans="1:3" ht="12.75" customHeight="1" x14ac:dyDescent="0.2">
      <c r="A28" s="62" t="s">
        <v>82</v>
      </c>
      <c r="B28" s="62" t="s">
        <v>83</v>
      </c>
      <c r="C28" s="63" t="s">
        <v>83</v>
      </c>
    </row>
    <row r="29" spans="1:3" ht="12.75" customHeight="1" x14ac:dyDescent="0.2">
      <c r="A29" s="62" t="s">
        <v>84</v>
      </c>
      <c r="B29" s="62" t="s">
        <v>85</v>
      </c>
      <c r="C29" s="63" t="s">
        <v>85</v>
      </c>
    </row>
    <row r="30" spans="1:3" ht="12.75" customHeight="1" x14ac:dyDescent="0.2">
      <c r="A30" s="196" t="s">
        <v>278</v>
      </c>
      <c r="B30" s="197" t="s">
        <v>279</v>
      </c>
      <c r="C30" s="198" t="s">
        <v>279</v>
      </c>
    </row>
    <row r="31" spans="1:3" ht="12.75" customHeight="1" x14ac:dyDescent="0.2">
      <c r="A31" s="199" t="s">
        <v>280</v>
      </c>
      <c r="B31" s="200" t="s">
        <v>310</v>
      </c>
      <c r="C31" s="198" t="s">
        <v>310</v>
      </c>
    </row>
    <row r="32" spans="1:3" ht="12.75" customHeight="1" x14ac:dyDescent="0.2">
      <c r="A32" s="196" t="s">
        <v>281</v>
      </c>
      <c r="B32" s="197" t="s">
        <v>282</v>
      </c>
      <c r="C32" s="198" t="s">
        <v>282</v>
      </c>
    </row>
    <row r="33" spans="1:3" ht="12.75" customHeight="1" x14ac:dyDescent="0.2">
      <c r="A33" s="55" t="s">
        <v>86</v>
      </c>
      <c r="B33" s="66"/>
      <c r="C33" s="57"/>
    </row>
    <row r="34" spans="1:3" ht="12.75" customHeight="1" x14ac:dyDescent="0.2">
      <c r="A34" s="61" t="s">
        <v>87</v>
      </c>
      <c r="B34" s="62" t="s">
        <v>88</v>
      </c>
      <c r="C34" s="202">
        <v>40017</v>
      </c>
    </row>
    <row r="35" spans="1:3" ht="12.75" customHeight="1" x14ac:dyDescent="0.2">
      <c r="A35" s="61" t="s">
        <v>89</v>
      </c>
      <c r="B35" s="62" t="s">
        <v>90</v>
      </c>
      <c r="C35" s="65" t="s">
        <v>91</v>
      </c>
    </row>
    <row r="36" spans="1:3" ht="12.75" customHeight="1" x14ac:dyDescent="0.2">
      <c r="A36" s="61" t="s">
        <v>92</v>
      </c>
      <c r="B36" s="61" t="s">
        <v>93</v>
      </c>
      <c r="C36" s="63" t="s">
        <v>94</v>
      </c>
    </row>
    <row r="37" spans="1:3" ht="12.75" customHeight="1" x14ac:dyDescent="0.2">
      <c r="A37" s="55" t="s">
        <v>95</v>
      </c>
      <c r="B37" s="66"/>
      <c r="C37" s="68"/>
    </row>
    <row r="38" spans="1:3" ht="12.75" customHeight="1" x14ac:dyDescent="0.2">
      <c r="A38" s="194" t="s">
        <v>275</v>
      </c>
      <c r="B38" s="195" t="s">
        <v>276</v>
      </c>
      <c r="C38" s="67" t="s">
        <v>277</v>
      </c>
    </row>
    <row r="39" spans="1:3" ht="102" x14ac:dyDescent="0.2">
      <c r="A39" s="61" t="s">
        <v>96</v>
      </c>
      <c r="B39" s="62" t="s">
        <v>97</v>
      </c>
      <c r="C39" s="69" t="s">
        <v>98</v>
      </c>
    </row>
    <row r="40" spans="1:3" ht="12.75" customHeight="1" x14ac:dyDescent="0.2">
      <c r="A40" s="61" t="s">
        <v>99</v>
      </c>
      <c r="B40" s="62" t="s">
        <v>100</v>
      </c>
      <c r="C40" s="63" t="s">
        <v>311</v>
      </c>
    </row>
    <row r="41" spans="1:3" ht="12.75" customHeight="1" x14ac:dyDescent="0.2">
      <c r="A41" s="61" t="s">
        <v>101</v>
      </c>
      <c r="B41" s="62" t="s">
        <v>102</v>
      </c>
      <c r="C41" s="63" t="s">
        <v>102</v>
      </c>
    </row>
    <row r="42" spans="1:3" ht="12.75" customHeight="1" x14ac:dyDescent="0.2">
      <c r="A42" s="61" t="s">
        <v>103</v>
      </c>
      <c r="B42" s="62" t="s">
        <v>104</v>
      </c>
      <c r="C42" s="63" t="s">
        <v>44</v>
      </c>
    </row>
    <row r="43" spans="1:3" ht="12.75" customHeight="1" x14ac:dyDescent="0.2">
      <c r="A43" s="61" t="s">
        <v>105</v>
      </c>
      <c r="B43" s="61" t="s">
        <v>106</v>
      </c>
      <c r="C43" s="63" t="s">
        <v>306</v>
      </c>
    </row>
    <row r="44" spans="1:3" ht="12.75" customHeight="1" x14ac:dyDescent="0.2">
      <c r="A44" s="61" t="s">
        <v>107</v>
      </c>
      <c r="B44" s="61" t="s">
        <v>108</v>
      </c>
      <c r="C44" s="63" t="s">
        <v>108</v>
      </c>
    </row>
    <row r="45" spans="1:3" ht="12.75" customHeight="1" x14ac:dyDescent="0.2">
      <c r="A45" s="61" t="s">
        <v>109</v>
      </c>
      <c r="B45" s="61" t="s">
        <v>110</v>
      </c>
      <c r="C45" s="63" t="s">
        <v>110</v>
      </c>
    </row>
    <row r="46" spans="1:3" ht="12.75" customHeight="1" x14ac:dyDescent="0.2">
      <c r="A46" s="61" t="s">
        <v>111</v>
      </c>
      <c r="B46" s="61" t="s">
        <v>112</v>
      </c>
      <c r="C46" s="63" t="s">
        <v>112</v>
      </c>
    </row>
    <row r="47" spans="1:3" ht="12.75" customHeight="1" x14ac:dyDescent="0.2">
      <c r="A47" s="61" t="s">
        <v>113</v>
      </c>
      <c r="B47" s="61" t="s">
        <v>114</v>
      </c>
      <c r="C47" s="63" t="s">
        <v>114</v>
      </c>
    </row>
    <row r="48" spans="1:3" ht="12.75" customHeight="1" x14ac:dyDescent="0.2">
      <c r="A48" s="61" t="s">
        <v>115</v>
      </c>
      <c r="B48" s="61" t="s">
        <v>116</v>
      </c>
      <c r="C48" s="63" t="s">
        <v>117</v>
      </c>
    </row>
    <row r="49" spans="1:3" ht="12.75" customHeight="1" x14ac:dyDescent="0.2">
      <c r="A49" s="200" t="s">
        <v>283</v>
      </c>
      <c r="B49" s="200" t="s">
        <v>284</v>
      </c>
      <c r="C49" s="201" t="s">
        <v>285</v>
      </c>
    </row>
    <row r="50" spans="1:3" ht="12.75" customHeight="1" x14ac:dyDescent="0.2">
      <c r="A50" s="200" t="s">
        <v>286</v>
      </c>
      <c r="B50" s="200" t="s">
        <v>287</v>
      </c>
      <c r="C50" s="201" t="s">
        <v>307</v>
      </c>
    </row>
    <row r="51" spans="1:3" ht="12.75" customHeight="1" x14ac:dyDescent="0.2">
      <c r="A51" s="200" t="s">
        <v>288</v>
      </c>
      <c r="B51" s="200" t="s">
        <v>289</v>
      </c>
      <c r="C51" s="201" t="s">
        <v>290</v>
      </c>
    </row>
    <row r="52" spans="1:3" ht="12.75" customHeight="1" x14ac:dyDescent="0.2">
      <c r="A52" s="200" t="s">
        <v>291</v>
      </c>
      <c r="B52" s="200" t="s">
        <v>292</v>
      </c>
      <c r="C52" s="201">
        <v>52783850</v>
      </c>
    </row>
    <row r="53" spans="1:3" ht="12.75" customHeight="1" x14ac:dyDescent="0.2">
      <c r="A53" s="200" t="s">
        <v>293</v>
      </c>
      <c r="B53" s="200" t="s">
        <v>294</v>
      </c>
      <c r="C53" s="64" t="s">
        <v>304</v>
      </c>
    </row>
    <row r="54" spans="1:3" ht="12.75" customHeight="1" x14ac:dyDescent="0.2">
      <c r="A54" s="61" t="s">
        <v>118</v>
      </c>
      <c r="B54" s="62" t="s">
        <v>119</v>
      </c>
      <c r="C54" s="202">
        <v>40026</v>
      </c>
    </row>
    <row r="55" spans="1:3" ht="12.75" customHeight="1" x14ac:dyDescent="0.2">
      <c r="A55" s="70" t="s">
        <v>120</v>
      </c>
      <c r="B55" s="71" t="s">
        <v>121</v>
      </c>
      <c r="C55" s="203">
        <v>40178</v>
      </c>
    </row>
    <row r="56" spans="1:3" ht="12.75" customHeight="1" x14ac:dyDescent="0.2">
      <c r="A56" s="61" t="s">
        <v>122</v>
      </c>
      <c r="B56" s="62" t="s">
        <v>123</v>
      </c>
      <c r="C56" s="72">
        <v>100000</v>
      </c>
    </row>
    <row r="57" spans="1:3" ht="12.75" customHeight="1" x14ac:dyDescent="0.2">
      <c r="A57" s="61" t="s">
        <v>124</v>
      </c>
      <c r="B57" s="62" t="s">
        <v>125</v>
      </c>
      <c r="C57" s="72">
        <v>7722</v>
      </c>
    </row>
    <row r="58" spans="1:3" ht="12.75" customHeight="1" x14ac:dyDescent="0.2">
      <c r="A58" s="61" t="s">
        <v>126</v>
      </c>
      <c r="B58" s="61" t="s">
        <v>312</v>
      </c>
      <c r="C58" s="73">
        <v>0.15</v>
      </c>
    </row>
    <row r="59" spans="1:3" ht="12.75" customHeight="1" x14ac:dyDescent="0.2">
      <c r="A59" s="55" t="s">
        <v>127</v>
      </c>
      <c r="B59" s="66"/>
      <c r="C59" s="57"/>
    </row>
    <row r="60" spans="1:3" ht="12.75" customHeight="1" x14ac:dyDescent="0.2">
      <c r="A60" s="62" t="s">
        <v>128</v>
      </c>
      <c r="B60" s="61" t="s">
        <v>313</v>
      </c>
      <c r="C60" s="63">
        <v>153</v>
      </c>
    </row>
    <row r="61" spans="1:3" ht="12.75" customHeight="1" x14ac:dyDescent="0.2">
      <c r="A61" s="62" t="s">
        <v>129</v>
      </c>
      <c r="B61" s="61" t="s">
        <v>314</v>
      </c>
      <c r="C61" s="63">
        <v>133</v>
      </c>
    </row>
    <row r="62" spans="1:3" ht="12.75" customHeight="1" x14ac:dyDescent="0.2">
      <c r="A62" s="61" t="s">
        <v>130</v>
      </c>
      <c r="B62" s="61" t="s">
        <v>131</v>
      </c>
      <c r="C62" s="63">
        <v>2</v>
      </c>
    </row>
    <row r="63" spans="1:3" ht="12.75" customHeight="1" x14ac:dyDescent="0.2">
      <c r="A63" s="61" t="s">
        <v>132</v>
      </c>
      <c r="B63" s="61" t="s">
        <v>133</v>
      </c>
      <c r="C63" s="63" t="s">
        <v>134</v>
      </c>
    </row>
    <row r="64" spans="1:3" ht="12.75" customHeight="1" x14ac:dyDescent="0.2">
      <c r="A64" s="61" t="s">
        <v>135</v>
      </c>
      <c r="B64" s="61" t="s">
        <v>136</v>
      </c>
      <c r="C64" s="63" t="s">
        <v>137</v>
      </c>
    </row>
    <row r="65" spans="1:3" ht="12.75" customHeight="1" x14ac:dyDescent="0.2">
      <c r="A65" s="61" t="s">
        <v>138</v>
      </c>
      <c r="B65" s="61" t="s">
        <v>139</v>
      </c>
      <c r="C65" s="63" t="s">
        <v>140</v>
      </c>
    </row>
    <row r="66" spans="1:3" ht="12.75" customHeight="1" x14ac:dyDescent="0.2">
      <c r="A66" s="61" t="s">
        <v>141</v>
      </c>
      <c r="B66" s="61" t="s">
        <v>142</v>
      </c>
      <c r="C66" s="63" t="s">
        <v>143</v>
      </c>
    </row>
    <row r="67" spans="1:3" ht="12.75" customHeight="1" x14ac:dyDescent="0.2">
      <c r="A67" s="74" t="s">
        <v>144</v>
      </c>
      <c r="B67" s="75"/>
      <c r="C67" s="76"/>
    </row>
    <row r="68" spans="1:3" ht="12.75" customHeight="1" x14ac:dyDescent="0.2">
      <c r="A68" s="61" t="s">
        <v>145</v>
      </c>
      <c r="B68" s="61" t="s">
        <v>315</v>
      </c>
      <c r="C68" s="63" t="s">
        <v>146</v>
      </c>
    </row>
    <row r="69" spans="1:3" ht="12.75" customHeight="1" x14ac:dyDescent="0.2">
      <c r="A69" s="61" t="s">
        <v>147</v>
      </c>
      <c r="B69" s="62" t="s">
        <v>148</v>
      </c>
      <c r="C69" s="202">
        <v>39995</v>
      </c>
    </row>
    <row r="70" spans="1:3" ht="12.75" customHeight="1" x14ac:dyDescent="0.2">
      <c r="A70" s="77" t="s">
        <v>149</v>
      </c>
      <c r="B70" s="61" t="s">
        <v>316</v>
      </c>
      <c r="C70" s="78" t="s">
        <v>150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topLeftCell="A7" workbookViewId="0">
      <selection activeCell="B18" sqref="B18"/>
    </sheetView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151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3" t="s">
        <v>318</v>
      </c>
      <c r="B3" s="183"/>
    </row>
    <row r="4" spans="1:3" ht="12.75" customHeight="1" x14ac:dyDescent="0.2">
      <c r="A4" s="184" t="s">
        <v>152</v>
      </c>
      <c r="B4" s="185" t="s">
        <v>317</v>
      </c>
    </row>
    <row r="5" spans="1:3" ht="12.75" customHeight="1" x14ac:dyDescent="0.2">
      <c r="A5" s="59" t="s">
        <v>177</v>
      </c>
      <c r="B5" s="59" t="s">
        <v>230</v>
      </c>
    </row>
    <row r="6" spans="1:3" ht="12.75" customHeight="1" x14ac:dyDescent="0.2">
      <c r="A6" s="59" t="s">
        <v>269</v>
      </c>
      <c r="B6" s="59" t="s">
        <v>270</v>
      </c>
    </row>
    <row r="7" spans="1:3" ht="12.75" customHeight="1" x14ac:dyDescent="0.2">
      <c r="A7" s="59" t="s">
        <v>154</v>
      </c>
      <c r="B7" s="59" t="s">
        <v>231</v>
      </c>
    </row>
    <row r="8" spans="1:3" ht="12.75" customHeight="1" x14ac:dyDescent="0.2">
      <c r="A8" s="59" t="s">
        <v>267</v>
      </c>
      <c r="B8" s="59" t="s">
        <v>268</v>
      </c>
    </row>
    <row r="9" spans="1:3" ht="12.75" customHeight="1" x14ac:dyDescent="0.2">
      <c r="A9" s="59" t="s">
        <v>20</v>
      </c>
      <c r="B9" s="59" t="s">
        <v>232</v>
      </c>
    </row>
    <row r="10" spans="1:3" ht="12.75" customHeight="1" x14ac:dyDescent="0.2">
      <c r="A10" s="59" t="s">
        <v>21</v>
      </c>
      <c r="B10" s="59" t="s">
        <v>233</v>
      </c>
      <c r="C10" s="165"/>
    </row>
    <row r="11" spans="1:3" ht="12.75" customHeight="1" x14ac:dyDescent="0.2">
      <c r="A11" s="59" t="s">
        <v>158</v>
      </c>
      <c r="B11" s="59" t="s">
        <v>234</v>
      </c>
    </row>
    <row r="12" spans="1:3" x14ac:dyDescent="0.2">
      <c r="A12" s="59" t="s">
        <v>157</v>
      </c>
      <c r="B12" s="59" t="s">
        <v>235</v>
      </c>
    </row>
    <row r="13" spans="1:3" x14ac:dyDescent="0.2">
      <c r="A13" s="59" t="s">
        <v>272</v>
      </c>
      <c r="B13" s="59" t="s">
        <v>273</v>
      </c>
    </row>
    <row r="14" spans="1:3" x14ac:dyDescent="0.2">
      <c r="A14" s="59" t="s">
        <v>254</v>
      </c>
      <c r="B14" s="59" t="s">
        <v>236</v>
      </c>
    </row>
    <row r="15" spans="1:3" ht="12.75" customHeight="1" x14ac:dyDescent="0.2">
      <c r="A15" s="59" t="s">
        <v>171</v>
      </c>
      <c r="B15" s="59" t="s">
        <v>237</v>
      </c>
    </row>
    <row r="16" spans="1:3" ht="12.75" customHeight="1" x14ac:dyDescent="0.2">
      <c r="A16" s="59" t="s">
        <v>161</v>
      </c>
      <c r="B16" s="59" t="s">
        <v>238</v>
      </c>
    </row>
    <row r="17" spans="1:3" ht="12.75" customHeight="1" x14ac:dyDescent="0.2">
      <c r="A17" s="59" t="s">
        <v>295</v>
      </c>
      <c r="B17" s="59" t="s">
        <v>296</v>
      </c>
    </row>
    <row r="18" spans="1:3" ht="12.75" customHeight="1" x14ac:dyDescent="0.2">
      <c r="A18" s="59" t="s">
        <v>156</v>
      </c>
      <c r="B18" s="59" t="s">
        <v>239</v>
      </c>
    </row>
    <row r="19" spans="1:3" x14ac:dyDescent="0.2">
      <c r="A19" s="59" t="s">
        <v>155</v>
      </c>
      <c r="B19" s="59" t="s">
        <v>240</v>
      </c>
    </row>
    <row r="20" spans="1:3" ht="12.75" customHeight="1" x14ac:dyDescent="0.2">
      <c r="A20" s="59" t="s">
        <v>31</v>
      </c>
      <c r="B20" s="59" t="s">
        <v>241</v>
      </c>
    </row>
    <row r="21" spans="1:3" ht="12.75" customHeight="1" x14ac:dyDescent="0.2">
      <c r="A21" s="59" t="s">
        <v>175</v>
      </c>
      <c r="B21" s="59" t="s">
        <v>242</v>
      </c>
    </row>
    <row r="22" spans="1:3" x14ac:dyDescent="0.2">
      <c r="A22" s="59" t="s">
        <v>201</v>
      </c>
      <c r="B22" s="59" t="s">
        <v>243</v>
      </c>
    </row>
    <row r="23" spans="1:3" x14ac:dyDescent="0.2">
      <c r="A23" s="59" t="s">
        <v>176</v>
      </c>
      <c r="B23" s="59" t="s">
        <v>244</v>
      </c>
      <c r="C23" s="165"/>
    </row>
    <row r="24" spans="1:3" x14ac:dyDescent="0.2">
      <c r="A24" s="59" t="s">
        <v>173</v>
      </c>
      <c r="B24" s="59" t="s">
        <v>245</v>
      </c>
    </row>
    <row r="25" spans="1:3" x14ac:dyDescent="0.2">
      <c r="A25" s="59" t="s">
        <v>200</v>
      </c>
      <c r="B25" s="59" t="s">
        <v>246</v>
      </c>
    </row>
    <row r="26" spans="1:3" x14ac:dyDescent="0.2">
      <c r="A26" s="59" t="s">
        <v>174</v>
      </c>
      <c r="B26" s="59" t="s">
        <v>247</v>
      </c>
    </row>
    <row r="27" spans="1:3" x14ac:dyDescent="0.2">
      <c r="A27" s="59" t="s">
        <v>160</v>
      </c>
      <c r="B27" s="59" t="s">
        <v>248</v>
      </c>
    </row>
    <row r="28" spans="1:3" x14ac:dyDescent="0.2">
      <c r="A28" s="59" t="s">
        <v>257</v>
      </c>
      <c r="B28" s="59" t="s">
        <v>260</v>
      </c>
      <c r="C28" s="165"/>
    </row>
    <row r="29" spans="1:3" x14ac:dyDescent="0.2">
      <c r="A29" s="59" t="s">
        <v>258</v>
      </c>
      <c r="B29" s="59" t="s">
        <v>262</v>
      </c>
      <c r="C29" s="165"/>
    </row>
    <row r="30" spans="1:3" x14ac:dyDescent="0.2">
      <c r="A30" s="59" t="s">
        <v>255</v>
      </c>
      <c r="B30" s="59" t="s">
        <v>259</v>
      </c>
      <c r="C30" s="165"/>
    </row>
    <row r="31" spans="1:3" x14ac:dyDescent="0.2">
      <c r="A31" s="59" t="s">
        <v>256</v>
      </c>
      <c r="B31" s="59" t="s">
        <v>261</v>
      </c>
      <c r="C31" s="165"/>
    </row>
    <row r="32" spans="1:3" x14ac:dyDescent="0.2">
      <c r="A32" s="59" t="s">
        <v>22</v>
      </c>
      <c r="B32" s="59" t="s">
        <v>249</v>
      </c>
    </row>
    <row r="33" spans="1:2" x14ac:dyDescent="0.2">
      <c r="A33" s="59" t="s">
        <v>250</v>
      </c>
      <c r="B33" s="59" t="s">
        <v>251</v>
      </c>
    </row>
    <row r="34" spans="1:2" x14ac:dyDescent="0.2">
      <c r="A34" s="59" t="s">
        <v>172</v>
      </c>
      <c r="B34" s="59" t="s">
        <v>252</v>
      </c>
    </row>
    <row r="35" spans="1:2" x14ac:dyDescent="0.2">
      <c r="A35" s="59" t="s">
        <v>159</v>
      </c>
      <c r="B35" s="59" t="s">
        <v>253</v>
      </c>
    </row>
    <row r="36" spans="1:2" x14ac:dyDescent="0.2">
      <c r="A36" s="55" t="s">
        <v>153</v>
      </c>
      <c r="B36" s="55"/>
    </row>
    <row r="37" spans="1:2" x14ac:dyDescent="0.2">
      <c r="A37" s="59" t="s">
        <v>25</v>
      </c>
      <c r="B37" s="59" t="s">
        <v>204</v>
      </c>
    </row>
    <row r="38" spans="1:2" x14ac:dyDescent="0.2">
      <c r="A38" s="59" t="s">
        <v>27</v>
      </c>
      <c r="B38" s="59" t="s">
        <v>205</v>
      </c>
    </row>
    <row r="39" spans="1:2" x14ac:dyDescent="0.2">
      <c r="A39" s="59" t="s">
        <v>162</v>
      </c>
      <c r="B39" s="59" t="s">
        <v>206</v>
      </c>
    </row>
    <row r="40" spans="1:2" x14ac:dyDescent="0.2">
      <c r="A40" s="59" t="s">
        <v>163</v>
      </c>
      <c r="B40" s="59" t="s">
        <v>207</v>
      </c>
    </row>
    <row r="41" spans="1:2" x14ac:dyDescent="0.2">
      <c r="A41" s="59" t="s">
        <v>164</v>
      </c>
      <c r="B41" s="59" t="s">
        <v>208</v>
      </c>
    </row>
    <row r="42" spans="1:2" x14ac:dyDescent="0.2">
      <c r="A42" s="59" t="s">
        <v>179</v>
      </c>
      <c r="B42" s="59" t="s">
        <v>209</v>
      </c>
    </row>
    <row r="43" spans="1:2" x14ac:dyDescent="0.2">
      <c r="A43" s="59" t="s">
        <v>180</v>
      </c>
      <c r="B43" s="59" t="s">
        <v>210</v>
      </c>
    </row>
    <row r="44" spans="1:2" x14ac:dyDescent="0.2">
      <c r="A44" s="59" t="s">
        <v>181</v>
      </c>
      <c r="B44" s="59" t="s">
        <v>211</v>
      </c>
    </row>
    <row r="45" spans="1:2" x14ac:dyDescent="0.2">
      <c r="A45" s="59" t="s">
        <v>182</v>
      </c>
      <c r="B45" s="59" t="s">
        <v>212</v>
      </c>
    </row>
    <row r="46" spans="1:2" x14ac:dyDescent="0.2">
      <c r="A46" s="59" t="s">
        <v>183</v>
      </c>
      <c r="B46" s="59" t="s">
        <v>213</v>
      </c>
    </row>
    <row r="47" spans="1:2" x14ac:dyDescent="0.2">
      <c r="A47" s="59" t="s">
        <v>165</v>
      </c>
      <c r="B47" s="59" t="s">
        <v>214</v>
      </c>
    </row>
    <row r="48" spans="1:2" x14ac:dyDescent="0.2">
      <c r="A48" s="59" t="s">
        <v>166</v>
      </c>
      <c r="B48" s="59" t="s">
        <v>215</v>
      </c>
    </row>
    <row r="49" spans="1:2" x14ac:dyDescent="0.2">
      <c r="A49" s="59" t="s">
        <v>167</v>
      </c>
      <c r="B49" s="59" t="s">
        <v>216</v>
      </c>
    </row>
    <row r="50" spans="1:2" x14ac:dyDescent="0.2">
      <c r="A50" s="59" t="s">
        <v>184</v>
      </c>
      <c r="B50" s="59" t="s">
        <v>217</v>
      </c>
    </row>
    <row r="51" spans="1:2" x14ac:dyDescent="0.2">
      <c r="A51" s="59" t="s">
        <v>185</v>
      </c>
      <c r="B51" s="59" t="s">
        <v>218</v>
      </c>
    </row>
    <row r="52" spans="1:2" x14ac:dyDescent="0.2">
      <c r="A52" s="59" t="s">
        <v>186</v>
      </c>
      <c r="B52" s="59" t="s">
        <v>219</v>
      </c>
    </row>
    <row r="53" spans="1:2" x14ac:dyDescent="0.2">
      <c r="A53" s="59" t="s">
        <v>187</v>
      </c>
      <c r="B53" s="59" t="s">
        <v>220</v>
      </c>
    </row>
    <row r="54" spans="1:2" x14ac:dyDescent="0.2">
      <c r="A54" s="59" t="s">
        <v>188</v>
      </c>
      <c r="B54" s="59" t="s">
        <v>221</v>
      </c>
    </row>
    <row r="55" spans="1:2" x14ac:dyDescent="0.2">
      <c r="A55" s="59" t="s">
        <v>178</v>
      </c>
      <c r="B55" s="59" t="s">
        <v>222</v>
      </c>
    </row>
    <row r="56" spans="1:2" x14ac:dyDescent="0.2">
      <c r="A56" s="59" t="s">
        <v>168</v>
      </c>
      <c r="B56" s="59" t="s">
        <v>223</v>
      </c>
    </row>
    <row r="57" spans="1:2" x14ac:dyDescent="0.2">
      <c r="A57" s="59" t="s">
        <v>169</v>
      </c>
      <c r="B57" s="59" t="s">
        <v>224</v>
      </c>
    </row>
    <row r="58" spans="1:2" x14ac:dyDescent="0.2">
      <c r="A58" s="59" t="s">
        <v>189</v>
      </c>
      <c r="B58" s="59" t="s">
        <v>225</v>
      </c>
    </row>
    <row r="59" spans="1:2" x14ac:dyDescent="0.2">
      <c r="A59" s="59" t="s">
        <v>190</v>
      </c>
      <c r="B59" s="59" t="s">
        <v>226</v>
      </c>
    </row>
    <row r="60" spans="1:2" x14ac:dyDescent="0.2">
      <c r="A60" s="59" t="s">
        <v>191</v>
      </c>
      <c r="B60" s="59" t="s">
        <v>227</v>
      </c>
    </row>
    <row r="61" spans="1:2" x14ac:dyDescent="0.2">
      <c r="A61" s="59" t="s">
        <v>192</v>
      </c>
      <c r="B61" s="59" t="s">
        <v>228</v>
      </c>
    </row>
    <row r="62" spans="1:2" x14ac:dyDescent="0.2">
      <c r="A62" s="59" t="s">
        <v>193</v>
      </c>
      <c r="B62" s="59" t="s">
        <v>229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tabSelected="1" zoomScale="106" zoomScaleNormal="106" workbookViewId="0">
      <selection activeCell="H6" sqref="H6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570312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6"/>
      <c r="D2" s="207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8"/>
      <c r="C3" s="208"/>
      <c r="D3" s="209"/>
      <c r="E3" s="87"/>
      <c r="G3" s="93" t="s">
        <v>297</v>
      </c>
      <c r="H3" s="138" t="s">
        <v>295</v>
      </c>
      <c r="J3" s="89" t="s">
        <v>328</v>
      </c>
      <c r="K3" s="90"/>
      <c r="L3" s="91"/>
    </row>
    <row r="4" spans="1:12" s="86" customFormat="1" ht="12.75" customHeight="1" x14ac:dyDescent="0.15">
      <c r="A4" s="92"/>
      <c r="B4" s="208"/>
      <c r="C4" s="208"/>
      <c r="D4" s="209"/>
      <c r="E4" s="87"/>
      <c r="G4" s="93" t="s">
        <v>319</v>
      </c>
      <c r="H4" s="179" t="s">
        <v>255</v>
      </c>
      <c r="I4" s="178" t="s">
        <v>266</v>
      </c>
      <c r="J4" s="134" t="s">
        <v>322</v>
      </c>
      <c r="K4" s="133" t="s">
        <v>155</v>
      </c>
      <c r="L4" s="96"/>
    </row>
    <row r="5" spans="1:12" s="86" customFormat="1" ht="12.75" customHeight="1" x14ac:dyDescent="0.2">
      <c r="A5" s="97" t="s">
        <v>2</v>
      </c>
      <c r="B5" s="173" t="s">
        <v>154</v>
      </c>
      <c r="D5" s="17"/>
      <c r="E5" s="87"/>
      <c r="G5" s="93" t="s">
        <v>320</v>
      </c>
      <c r="H5" s="179" t="s">
        <v>256</v>
      </c>
      <c r="I5" s="178" t="s">
        <v>266</v>
      </c>
      <c r="J5" s="191" t="s">
        <v>274</v>
      </c>
      <c r="K5" s="190" t="s">
        <v>272</v>
      </c>
      <c r="L5" s="88"/>
    </row>
    <row r="6" spans="1:12" s="86" customFormat="1" ht="12.75" customHeight="1" x14ac:dyDescent="0.2">
      <c r="A6" s="97" t="s">
        <v>3</v>
      </c>
      <c r="B6" s="48" t="str">
        <f>direcciondelaobra</f>
        <v>Tramo de Barranca del Muerto a Tláhuac.</v>
      </c>
      <c r="E6" s="87"/>
      <c r="G6" s="93" t="s">
        <v>4</v>
      </c>
      <c r="H6" s="179" t="s">
        <v>257</v>
      </c>
      <c r="I6" s="178" t="s">
        <v>266</v>
      </c>
      <c r="J6" s="95" t="s">
        <v>323</v>
      </c>
      <c r="K6" s="135" t="s">
        <v>263</v>
      </c>
      <c r="L6" s="88"/>
    </row>
    <row r="7" spans="1:12" s="86" customFormat="1" ht="12.75" customHeight="1" x14ac:dyDescent="0.2">
      <c r="A7" s="97" t="s">
        <v>5</v>
      </c>
      <c r="B7" s="48" t="str">
        <f>ciudaddelaobra&amp;", "&amp;estadodelaobra</f>
        <v>México, Ciudad de México</v>
      </c>
      <c r="E7" s="87"/>
      <c r="G7" s="93" t="s">
        <v>321</v>
      </c>
      <c r="H7" s="179" t="s">
        <v>258</v>
      </c>
      <c r="I7" s="178" t="s">
        <v>266</v>
      </c>
      <c r="J7" s="136" t="s">
        <v>170</v>
      </c>
      <c r="K7" s="135" t="s">
        <v>264</v>
      </c>
      <c r="L7" s="88"/>
    </row>
    <row r="8" spans="1:12" s="86" customFormat="1" ht="12.75" customHeight="1" x14ac:dyDescent="0.2">
      <c r="A8" s="98" t="s">
        <v>6</v>
      </c>
      <c r="B8" s="186" t="s">
        <v>267</v>
      </c>
      <c r="C8" s="99"/>
      <c r="D8" s="100"/>
      <c r="E8" s="101"/>
      <c r="F8" s="99"/>
      <c r="G8" s="99"/>
      <c r="H8" s="99"/>
      <c r="I8" s="99"/>
      <c r="J8" s="188" t="s">
        <v>324</v>
      </c>
      <c r="K8" s="189" t="s">
        <v>265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7</v>
      </c>
      <c r="D10" s="107" t="s">
        <v>8</v>
      </c>
      <c r="E10" s="108"/>
      <c r="F10" s="109" t="s">
        <v>9</v>
      </c>
      <c r="G10" s="109"/>
      <c r="H10" s="176"/>
      <c r="I10" s="177"/>
      <c r="J10" s="107" t="s">
        <v>325</v>
      </c>
      <c r="K10" s="109"/>
      <c r="L10" s="108"/>
    </row>
    <row r="11" spans="1:12" ht="12.75" customHeight="1" x14ac:dyDescent="0.2">
      <c r="A11" s="110" t="s">
        <v>10</v>
      </c>
      <c r="B11" s="110" t="s">
        <v>11</v>
      </c>
      <c r="C11" s="110" t="s">
        <v>12</v>
      </c>
      <c r="D11" s="110" t="s">
        <v>13</v>
      </c>
      <c r="E11" s="110" t="s">
        <v>14</v>
      </c>
      <c r="F11" s="110" t="s">
        <v>15</v>
      </c>
      <c r="G11" s="174" t="s">
        <v>13</v>
      </c>
      <c r="H11" s="174" t="s">
        <v>14</v>
      </c>
      <c r="I11" s="175"/>
      <c r="J11" s="175" t="s">
        <v>16</v>
      </c>
      <c r="K11" s="110" t="s">
        <v>17</v>
      </c>
      <c r="L11" s="110" t="s">
        <v>18</v>
      </c>
    </row>
    <row r="12" spans="1:12" ht="12.75" customHeight="1" x14ac:dyDescent="0.2">
      <c r="A12" s="17" t="s">
        <v>19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3" t="s">
        <v>20</v>
      </c>
      <c r="B13" s="204" t="s">
        <v>21</v>
      </c>
      <c r="C13" s="18" t="s">
        <v>22</v>
      </c>
      <c r="D13" s="141" t="s">
        <v>254</v>
      </c>
      <c r="E13" s="141" t="s">
        <v>171</v>
      </c>
      <c r="F13" s="140" t="s">
        <v>177</v>
      </c>
      <c r="G13" s="140" t="s">
        <v>250</v>
      </c>
      <c r="H13" s="140" t="s">
        <v>172</v>
      </c>
      <c r="I13" s="140"/>
      <c r="J13" s="139" t="s">
        <v>159</v>
      </c>
      <c r="K13" s="138" t="s">
        <v>160</v>
      </c>
      <c r="L13" s="138" t="s">
        <v>161</v>
      </c>
    </row>
    <row r="14" spans="1:12" ht="12.75" customHeight="1" x14ac:dyDescent="0.2">
      <c r="A14" s="17" t="s">
        <v>23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7</v>
      </c>
      <c r="B15" s="113" t="s">
        <v>326</v>
      </c>
      <c r="C15" s="114"/>
      <c r="D15" s="115"/>
      <c r="E15" s="116"/>
      <c r="F15" s="117"/>
      <c r="G15" s="117"/>
      <c r="H15" s="113"/>
      <c r="I15" s="113"/>
      <c r="J15" s="118"/>
      <c r="K15" s="119" t="s">
        <v>24</v>
      </c>
      <c r="L15" s="137" t="s">
        <v>25</v>
      </c>
    </row>
    <row r="16" spans="1:12" s="120" customFormat="1" ht="12.75" customHeight="1" x14ac:dyDescent="0.2">
      <c r="A16" s="121"/>
      <c r="B16" s="120" t="s">
        <v>162</v>
      </c>
      <c r="D16" s="120" t="s">
        <v>163</v>
      </c>
      <c r="F16" s="122"/>
      <c r="G16" s="122"/>
      <c r="H16" s="122" t="s">
        <v>164</v>
      </c>
      <c r="I16" s="122"/>
      <c r="K16" s="111" t="s">
        <v>26</v>
      </c>
      <c r="L16" s="137" t="s">
        <v>27</v>
      </c>
    </row>
    <row r="17" spans="1:12" s="120" customFormat="1" ht="12.75" customHeight="1" x14ac:dyDescent="0.2">
      <c r="A17" s="121"/>
      <c r="B17" s="123" t="s">
        <v>165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178</v>
      </c>
      <c r="D18" s="123" t="s">
        <v>166</v>
      </c>
      <c r="F18" s="124"/>
      <c r="G18" s="124"/>
      <c r="H18" s="124" t="s">
        <v>167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28" t="s">
        <v>327</v>
      </c>
      <c r="C19" s="128"/>
      <c r="D19" s="128" t="s">
        <v>168</v>
      </c>
      <c r="E19" s="128"/>
      <c r="F19" s="129"/>
      <c r="G19" s="130"/>
      <c r="H19" s="130" t="s">
        <v>169</v>
      </c>
      <c r="I19" s="130"/>
      <c r="J19" s="128"/>
      <c r="K19" s="131"/>
      <c r="L19" s="132"/>
    </row>
    <row r="20" spans="1:12" ht="12.75" customHeight="1" x14ac:dyDescent="0.2">
      <c r="B20" s="17" t="s">
        <v>7</v>
      </c>
      <c r="L20" s="17" t="s">
        <v>28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A20" sqref="A20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8"/>
      <c r="C3" s="209"/>
      <c r="D3" s="87"/>
      <c r="E3" s="86"/>
      <c r="F3" s="86"/>
      <c r="G3" s="86"/>
      <c r="H3" s="86"/>
      <c r="I3" s="89" t="s">
        <v>329</v>
      </c>
      <c r="J3" s="90"/>
      <c r="K3" s="91"/>
    </row>
    <row r="4" spans="1:11" s="5" customFormat="1" ht="12.75" customHeight="1" x14ac:dyDescent="0.2">
      <c r="A4" s="39"/>
      <c r="B4" s="208"/>
      <c r="C4" s="209"/>
      <c r="D4" s="87"/>
      <c r="E4" s="86"/>
      <c r="F4" s="93" t="s">
        <v>319</v>
      </c>
      <c r="G4" s="179" t="s">
        <v>255</v>
      </c>
      <c r="H4" s="178" t="s">
        <v>266</v>
      </c>
      <c r="I4" s="134" t="s">
        <v>322</v>
      </c>
      <c r="J4" s="133" t="s">
        <v>155</v>
      </c>
      <c r="K4" s="96"/>
    </row>
    <row r="5" spans="1:11" s="5" customFormat="1" ht="12.75" customHeight="1" x14ac:dyDescent="0.2">
      <c r="A5" s="40" t="s">
        <v>2</v>
      </c>
      <c r="B5" s="173" t="s">
        <v>154</v>
      </c>
      <c r="C5" s="14"/>
      <c r="D5" s="87"/>
      <c r="E5" s="86"/>
      <c r="F5" s="93" t="s">
        <v>320</v>
      </c>
      <c r="G5" s="179" t="s">
        <v>256</v>
      </c>
      <c r="H5" s="178" t="s">
        <v>266</v>
      </c>
      <c r="I5" s="191" t="s">
        <v>274</v>
      </c>
      <c r="J5" s="190" t="s">
        <v>272</v>
      </c>
      <c r="K5" s="88"/>
    </row>
    <row r="6" spans="1:11" s="5" customFormat="1" ht="12.75" customHeight="1" x14ac:dyDescent="0.2">
      <c r="A6" s="40" t="s">
        <v>3</v>
      </c>
      <c r="B6" s="48" t="str">
        <f>direcciondelaobra</f>
        <v>Tramo de Barranca del Muerto a Tláhuac.</v>
      </c>
      <c r="C6" s="42"/>
      <c r="D6" s="87"/>
      <c r="E6" s="86"/>
      <c r="F6" s="93" t="s">
        <v>4</v>
      </c>
      <c r="G6" s="179" t="s">
        <v>257</v>
      </c>
      <c r="H6" s="178" t="s">
        <v>266</v>
      </c>
      <c r="I6" s="95" t="s">
        <v>323</v>
      </c>
      <c r="J6" s="135" t="s">
        <v>263</v>
      </c>
      <c r="K6" s="88"/>
    </row>
    <row r="7" spans="1:11" s="5" customFormat="1" ht="12.75" customHeight="1" x14ac:dyDescent="0.2">
      <c r="A7" s="40" t="s">
        <v>5</v>
      </c>
      <c r="B7" s="48" t="str">
        <f>ciudaddelaobra&amp;", "&amp;estadodelaobra</f>
        <v>México, Ciudad de México</v>
      </c>
      <c r="C7" s="14"/>
      <c r="D7" s="87"/>
      <c r="E7" s="86"/>
      <c r="F7" s="93" t="s">
        <v>321</v>
      </c>
      <c r="G7" s="179" t="s">
        <v>258</v>
      </c>
      <c r="H7" s="178" t="s">
        <v>266</v>
      </c>
      <c r="I7" s="136" t="s">
        <v>170</v>
      </c>
      <c r="J7" s="135" t="s">
        <v>264</v>
      </c>
      <c r="K7" s="88"/>
    </row>
    <row r="8" spans="1:11" s="5" customFormat="1" ht="12.75" customHeight="1" x14ac:dyDescent="0.2">
      <c r="A8" s="41" t="s">
        <v>6</v>
      </c>
      <c r="B8" s="186" t="s">
        <v>267</v>
      </c>
      <c r="C8" s="32"/>
      <c r="D8" s="101"/>
      <c r="E8" s="99"/>
      <c r="F8" s="99"/>
      <c r="G8" s="99"/>
      <c r="H8" s="99"/>
      <c r="I8" s="188" t="s">
        <v>324</v>
      </c>
      <c r="J8" s="189" t="s">
        <v>265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330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69" t="s">
        <v>29</v>
      </c>
      <c r="B12" s="170" t="s">
        <v>317</v>
      </c>
      <c r="C12" s="171"/>
      <c r="D12" s="171"/>
      <c r="E12" s="171"/>
      <c r="F12" s="171"/>
      <c r="G12" s="171"/>
      <c r="H12" s="171"/>
      <c r="I12" s="172"/>
      <c r="J12" s="167" t="s">
        <v>8</v>
      </c>
    </row>
    <row r="13" spans="1:11" s="5" customFormat="1" ht="12.75" customHeight="1" x14ac:dyDescent="0.2">
      <c r="A13" s="43" t="s">
        <v>19</v>
      </c>
      <c r="B13" s="166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2" t="s">
        <v>31</v>
      </c>
      <c r="B14" s="210" t="s">
        <v>21</v>
      </c>
      <c r="C14" s="210"/>
      <c r="D14" s="210"/>
      <c r="E14" s="210"/>
      <c r="F14" s="210"/>
      <c r="G14" s="210"/>
      <c r="H14" s="168"/>
      <c r="I14" s="168"/>
      <c r="J14" s="161" t="s">
        <v>161</v>
      </c>
    </row>
    <row r="15" spans="1:11" ht="12.75" customHeight="1" x14ac:dyDescent="0.2">
      <c r="A15" s="1" t="s">
        <v>23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7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162</v>
      </c>
      <c r="C17" s="120" t="s">
        <v>163</v>
      </c>
      <c r="D17" s="120"/>
      <c r="E17" s="120"/>
      <c r="F17" s="122" t="s">
        <v>164</v>
      </c>
      <c r="G17" s="120"/>
      <c r="H17" s="120"/>
      <c r="I17" s="120"/>
      <c r="J17" s="122" t="s">
        <v>179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165</v>
      </c>
      <c r="C19" s="123" t="s">
        <v>166</v>
      </c>
      <c r="D19" s="120"/>
      <c r="E19" s="120"/>
      <c r="F19" s="124" t="s">
        <v>167</v>
      </c>
      <c r="G19" s="120"/>
      <c r="H19" s="120"/>
      <c r="I19" s="120"/>
      <c r="J19" s="124" t="s">
        <v>184</v>
      </c>
      <c r="K19" s="142"/>
    </row>
    <row r="20" spans="1:11" s="15" customFormat="1" ht="12.75" customHeight="1" x14ac:dyDescent="0.15">
      <c r="A20" s="127"/>
      <c r="B20" s="128" t="s">
        <v>178</v>
      </c>
      <c r="C20" s="128" t="s">
        <v>168</v>
      </c>
      <c r="D20" s="128"/>
      <c r="E20" s="128"/>
      <c r="F20" s="130" t="s">
        <v>169</v>
      </c>
      <c r="G20" s="128"/>
      <c r="H20" s="128"/>
      <c r="I20" s="128"/>
      <c r="J20" s="130" t="s">
        <v>189</v>
      </c>
      <c r="K20" s="143"/>
    </row>
    <row r="21" spans="1:11" ht="12.75" customHeight="1" x14ac:dyDescent="0.2">
      <c r="K21" s="1" t="s">
        <v>28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>
      <selection activeCell="B19" sqref="B19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6"/>
      <c r="D2" s="207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8"/>
      <c r="C3" s="208"/>
      <c r="D3" s="209"/>
      <c r="E3" s="87"/>
      <c r="F3" s="86"/>
      <c r="G3" s="86"/>
      <c r="H3" s="86"/>
      <c r="I3" s="86"/>
      <c r="J3" s="89" t="s">
        <v>194</v>
      </c>
      <c r="K3" s="90"/>
      <c r="L3" s="91"/>
    </row>
    <row r="4" spans="1:12" s="5" customFormat="1" ht="12.75" customHeight="1" x14ac:dyDescent="0.2">
      <c r="A4" s="92"/>
      <c r="B4" s="208"/>
      <c r="C4" s="208"/>
      <c r="D4" s="209"/>
      <c r="E4" s="87"/>
      <c r="F4" s="86"/>
      <c r="G4" s="93" t="s">
        <v>319</v>
      </c>
      <c r="H4" s="179" t="s">
        <v>255</v>
      </c>
      <c r="I4" s="178" t="s">
        <v>266</v>
      </c>
      <c r="J4" s="134" t="s">
        <v>322</v>
      </c>
      <c r="K4" s="133" t="s">
        <v>155</v>
      </c>
      <c r="L4" s="96"/>
    </row>
    <row r="5" spans="1:12" s="5" customFormat="1" ht="12.75" customHeight="1" x14ac:dyDescent="0.2">
      <c r="A5" s="97" t="s">
        <v>2</v>
      </c>
      <c r="B5" s="173" t="s">
        <v>154</v>
      </c>
      <c r="C5" s="86"/>
      <c r="D5" s="17"/>
      <c r="E5" s="87"/>
      <c r="F5" s="86"/>
      <c r="G5" s="93" t="s">
        <v>320</v>
      </c>
      <c r="H5" s="179" t="s">
        <v>256</v>
      </c>
      <c r="I5" s="178" t="s">
        <v>266</v>
      </c>
      <c r="J5" s="191" t="s">
        <v>274</v>
      </c>
      <c r="K5" s="190" t="s">
        <v>272</v>
      </c>
      <c r="L5" s="88"/>
    </row>
    <row r="6" spans="1:12" s="5" customFormat="1" ht="12.75" customHeight="1" x14ac:dyDescent="0.2">
      <c r="A6" s="97" t="s">
        <v>3</v>
      </c>
      <c r="B6" s="48" t="str">
        <f>direcciondelaobra</f>
        <v>Tramo de Barranca del Muerto a Tláhuac.</v>
      </c>
      <c r="C6" s="86"/>
      <c r="D6" s="86"/>
      <c r="E6" s="87"/>
      <c r="F6" s="86"/>
      <c r="G6" s="93" t="s">
        <v>4</v>
      </c>
      <c r="H6" s="179" t="s">
        <v>257</v>
      </c>
      <c r="I6" s="178" t="s">
        <v>266</v>
      </c>
      <c r="J6" s="95" t="s">
        <v>323</v>
      </c>
      <c r="K6" s="135" t="s">
        <v>263</v>
      </c>
      <c r="L6" s="88"/>
    </row>
    <row r="7" spans="1:12" s="5" customFormat="1" ht="12.75" customHeight="1" x14ac:dyDescent="0.2">
      <c r="A7" s="97" t="s">
        <v>5</v>
      </c>
      <c r="B7" s="48" t="str">
        <f>ciudaddelaobra&amp;", "&amp;estadodelaobra</f>
        <v>México, Ciudad de México</v>
      </c>
      <c r="C7" s="86"/>
      <c r="D7" s="86"/>
      <c r="E7" s="87"/>
      <c r="F7" s="86"/>
      <c r="G7" s="93" t="s">
        <v>321</v>
      </c>
      <c r="H7" s="179" t="s">
        <v>258</v>
      </c>
      <c r="I7" s="178" t="s">
        <v>266</v>
      </c>
      <c r="J7" s="136" t="s">
        <v>170</v>
      </c>
      <c r="K7" s="135" t="s">
        <v>264</v>
      </c>
      <c r="L7" s="88"/>
    </row>
    <row r="8" spans="1:12" s="5" customFormat="1" ht="12.75" customHeight="1" x14ac:dyDescent="0.2">
      <c r="A8" s="98" t="s">
        <v>6</v>
      </c>
      <c r="B8" s="186" t="s">
        <v>267</v>
      </c>
      <c r="C8" s="99"/>
      <c r="D8" s="100"/>
      <c r="E8" s="101"/>
      <c r="F8" s="99"/>
      <c r="G8" s="99"/>
      <c r="H8" s="99"/>
      <c r="I8" s="99"/>
      <c r="J8" s="188" t="s">
        <v>324</v>
      </c>
      <c r="K8" s="189" t="s">
        <v>265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7</v>
      </c>
      <c r="D10" s="7" t="s">
        <v>8</v>
      </c>
      <c r="E10" s="8"/>
      <c r="F10" s="9" t="s">
        <v>9</v>
      </c>
      <c r="G10" s="9"/>
      <c r="H10" s="181"/>
      <c r="I10" s="182"/>
      <c r="J10" s="7" t="s">
        <v>325</v>
      </c>
      <c r="K10" s="9"/>
      <c r="L10" s="8"/>
    </row>
    <row r="11" spans="1:12" ht="12.75" customHeight="1" x14ac:dyDescent="0.2">
      <c r="A11" s="10" t="s">
        <v>10</v>
      </c>
      <c r="B11" s="10" t="s">
        <v>11</v>
      </c>
      <c r="C11" s="10" t="s">
        <v>12</v>
      </c>
      <c r="D11" s="10" t="s">
        <v>13</v>
      </c>
      <c r="E11" s="10" t="s">
        <v>14</v>
      </c>
      <c r="F11" s="10" t="s">
        <v>15</v>
      </c>
      <c r="G11" s="169" t="s">
        <v>13</v>
      </c>
      <c r="H11" s="169" t="s">
        <v>14</v>
      </c>
      <c r="I11" s="180"/>
      <c r="J11" s="180" t="s">
        <v>16</v>
      </c>
      <c r="K11" s="10" t="s">
        <v>17</v>
      </c>
      <c r="L11" s="10" t="s">
        <v>18</v>
      </c>
    </row>
    <row r="12" spans="1:12" ht="12.75" customHeight="1" x14ac:dyDescent="0.2">
      <c r="A12" s="1" t="s">
        <v>19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3" t="s">
        <v>20</v>
      </c>
      <c r="B13" s="204" t="s">
        <v>21</v>
      </c>
      <c r="C13" s="18" t="s">
        <v>22</v>
      </c>
      <c r="D13" s="141" t="s">
        <v>254</v>
      </c>
      <c r="E13" s="141" t="s">
        <v>171</v>
      </c>
      <c r="F13" s="140" t="s">
        <v>177</v>
      </c>
      <c r="G13" s="140" t="s">
        <v>250</v>
      </c>
      <c r="H13" s="140" t="s">
        <v>172</v>
      </c>
      <c r="I13" s="140"/>
      <c r="J13" s="139" t="s">
        <v>159</v>
      </c>
      <c r="K13" s="138" t="s">
        <v>160</v>
      </c>
      <c r="L13" s="138" t="s">
        <v>161</v>
      </c>
    </row>
    <row r="14" spans="1:12" ht="12.75" customHeight="1" x14ac:dyDescent="0.2">
      <c r="A14" s="17" t="s">
        <v>23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7</v>
      </c>
      <c r="B15" s="113" t="s">
        <v>326</v>
      </c>
      <c r="C15" s="114"/>
      <c r="D15" s="115"/>
      <c r="E15" s="116"/>
      <c r="F15" s="117"/>
      <c r="G15" s="117"/>
      <c r="H15" s="113"/>
      <c r="I15" s="113"/>
      <c r="J15" s="118"/>
      <c r="K15" s="119" t="s">
        <v>24</v>
      </c>
      <c r="L15" s="137" t="s">
        <v>25</v>
      </c>
    </row>
    <row r="16" spans="1:12" s="15" customFormat="1" ht="12.75" customHeight="1" x14ac:dyDescent="0.15">
      <c r="A16" s="121"/>
      <c r="B16" s="120" t="s">
        <v>162</v>
      </c>
      <c r="C16" s="120"/>
      <c r="D16" s="120" t="s">
        <v>163</v>
      </c>
      <c r="E16" s="120"/>
      <c r="F16" s="122"/>
      <c r="G16" s="122"/>
      <c r="H16" s="122" t="s">
        <v>164</v>
      </c>
      <c r="I16" s="122"/>
      <c r="J16" s="120"/>
      <c r="K16" s="111" t="s">
        <v>26</v>
      </c>
      <c r="L16" s="137" t="s">
        <v>27</v>
      </c>
    </row>
    <row r="17" spans="1:12" s="15" customFormat="1" ht="12.75" customHeight="1" x14ac:dyDescent="0.15">
      <c r="A17" s="121"/>
      <c r="B17" s="123" t="s">
        <v>165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178</v>
      </c>
      <c r="C18" s="120"/>
      <c r="D18" s="123" t="s">
        <v>166</v>
      </c>
      <c r="E18" s="120"/>
      <c r="F18" s="124"/>
      <c r="G18" s="124"/>
      <c r="H18" s="124" t="s">
        <v>167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28" t="s">
        <v>327</v>
      </c>
      <c r="C19" s="128"/>
      <c r="D19" s="128" t="s">
        <v>168</v>
      </c>
      <c r="E19" s="128"/>
      <c r="F19" s="129"/>
      <c r="G19" s="130"/>
      <c r="H19" s="130" t="s">
        <v>169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7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28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8" sqref="B18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8"/>
      <c r="C3" s="209"/>
      <c r="D3" s="87"/>
      <c r="E3" s="86"/>
      <c r="F3" s="86"/>
      <c r="G3" s="86"/>
      <c r="H3" s="86"/>
      <c r="I3" s="144" t="s">
        <v>195</v>
      </c>
      <c r="J3" s="90"/>
      <c r="K3" s="91"/>
    </row>
    <row r="4" spans="1:11" s="5" customFormat="1" ht="12.75" customHeight="1" x14ac:dyDescent="0.2">
      <c r="A4" s="39"/>
      <c r="B4" s="208"/>
      <c r="C4" s="209"/>
      <c r="D4" s="87"/>
      <c r="E4" s="86"/>
      <c r="F4" s="93" t="s">
        <v>319</v>
      </c>
      <c r="G4" s="179" t="s">
        <v>255</v>
      </c>
      <c r="H4" s="178" t="s">
        <v>266</v>
      </c>
      <c r="I4" s="134" t="s">
        <v>322</v>
      </c>
      <c r="J4" s="133" t="s">
        <v>155</v>
      </c>
      <c r="K4" s="96"/>
    </row>
    <row r="5" spans="1:11" s="5" customFormat="1" ht="12.75" customHeight="1" x14ac:dyDescent="0.2">
      <c r="A5" s="40" t="s">
        <v>2</v>
      </c>
      <c r="B5" s="173" t="s">
        <v>154</v>
      </c>
      <c r="C5" s="14"/>
      <c r="D5" s="87"/>
      <c r="E5" s="86"/>
      <c r="F5" s="93" t="s">
        <v>320</v>
      </c>
      <c r="G5" s="179" t="s">
        <v>256</v>
      </c>
      <c r="H5" s="178" t="s">
        <v>266</v>
      </c>
      <c r="I5" s="191" t="s">
        <v>274</v>
      </c>
      <c r="J5" s="190" t="s">
        <v>272</v>
      </c>
      <c r="K5" s="88"/>
    </row>
    <row r="6" spans="1:11" s="5" customFormat="1" ht="12.75" customHeight="1" x14ac:dyDescent="0.2">
      <c r="A6" s="40" t="s">
        <v>3</v>
      </c>
      <c r="B6" s="48" t="str">
        <f>direcciondelaobra</f>
        <v>Tramo de Barranca del Muerto a Tláhuac.</v>
      </c>
      <c r="C6" s="42"/>
      <c r="D6" s="87"/>
      <c r="E6" s="86"/>
      <c r="F6" s="93" t="s">
        <v>4</v>
      </c>
      <c r="G6" s="179" t="s">
        <v>257</v>
      </c>
      <c r="H6" s="178" t="s">
        <v>266</v>
      </c>
      <c r="I6" s="95" t="s">
        <v>323</v>
      </c>
      <c r="J6" s="135" t="s">
        <v>263</v>
      </c>
      <c r="K6" s="88"/>
    </row>
    <row r="7" spans="1:11" s="5" customFormat="1" ht="12.75" customHeight="1" x14ac:dyDescent="0.2">
      <c r="A7" s="40" t="s">
        <v>5</v>
      </c>
      <c r="B7" s="48" t="str">
        <f>ciudaddelaobra&amp;", "&amp;estadodelaobra</f>
        <v>México, Ciudad de México</v>
      </c>
      <c r="C7" s="14"/>
      <c r="D7" s="87"/>
      <c r="E7" s="86"/>
      <c r="F7" s="93" t="s">
        <v>321</v>
      </c>
      <c r="G7" s="179" t="s">
        <v>258</v>
      </c>
      <c r="H7" s="178" t="s">
        <v>266</v>
      </c>
      <c r="I7" s="136" t="s">
        <v>170</v>
      </c>
      <c r="J7" s="135" t="s">
        <v>264</v>
      </c>
      <c r="K7" s="88"/>
    </row>
    <row r="8" spans="1:11" s="5" customFormat="1" ht="12.75" customHeight="1" x14ac:dyDescent="0.2">
      <c r="A8" s="41" t="s">
        <v>6</v>
      </c>
      <c r="B8" s="186" t="s">
        <v>267</v>
      </c>
      <c r="C8" s="32"/>
      <c r="D8" s="101"/>
      <c r="E8" s="99"/>
      <c r="F8" s="99"/>
      <c r="G8" s="99"/>
      <c r="H8" s="99"/>
      <c r="I8" s="188" t="s">
        <v>324</v>
      </c>
      <c r="J8" s="189" t="s">
        <v>265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330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69" t="s">
        <v>29</v>
      </c>
      <c r="B12" s="170" t="s">
        <v>317</v>
      </c>
      <c r="C12" s="171"/>
      <c r="D12" s="171"/>
      <c r="E12" s="171"/>
      <c r="F12" s="171"/>
      <c r="G12" s="171"/>
      <c r="H12" s="171"/>
      <c r="I12" s="172"/>
      <c r="J12" s="167" t="s">
        <v>8</v>
      </c>
    </row>
    <row r="13" spans="1:11" s="5" customFormat="1" ht="12.75" customHeight="1" x14ac:dyDescent="0.2">
      <c r="A13" s="43" t="s">
        <v>19</v>
      </c>
      <c r="B13" s="166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2" t="s">
        <v>31</v>
      </c>
      <c r="B14" s="210" t="s">
        <v>21</v>
      </c>
      <c r="C14" s="210"/>
      <c r="D14" s="210"/>
      <c r="E14" s="210"/>
      <c r="F14" s="210"/>
      <c r="G14" s="210"/>
      <c r="H14" s="205"/>
      <c r="I14" s="205"/>
      <c r="J14" s="161" t="s">
        <v>161</v>
      </c>
    </row>
    <row r="15" spans="1:11" ht="12.75" customHeight="1" x14ac:dyDescent="0.2">
      <c r="A15" s="1" t="s">
        <v>23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7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162</v>
      </c>
      <c r="C17" s="120" t="s">
        <v>163</v>
      </c>
      <c r="D17" s="120"/>
      <c r="E17" s="120"/>
      <c r="F17" s="122" t="s">
        <v>164</v>
      </c>
      <c r="G17" s="120"/>
      <c r="H17" s="120"/>
      <c r="I17" s="120"/>
      <c r="J17" s="122" t="s">
        <v>179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165</v>
      </c>
      <c r="C19" s="123" t="s">
        <v>166</v>
      </c>
      <c r="D19" s="120"/>
      <c r="E19" s="120"/>
      <c r="F19" s="124" t="s">
        <v>167</v>
      </c>
      <c r="G19" s="120"/>
      <c r="H19" s="120"/>
      <c r="I19" s="120"/>
      <c r="J19" s="124" t="s">
        <v>184</v>
      </c>
      <c r="K19" s="142"/>
    </row>
    <row r="20" spans="1:11" s="15" customFormat="1" ht="12.75" customHeight="1" x14ac:dyDescent="0.15">
      <c r="A20" s="127"/>
      <c r="B20" s="128" t="s">
        <v>178</v>
      </c>
      <c r="C20" s="128" t="s">
        <v>168</v>
      </c>
      <c r="D20" s="128"/>
      <c r="E20" s="128"/>
      <c r="F20" s="130" t="s">
        <v>169</v>
      </c>
      <c r="G20" s="128"/>
      <c r="H20" s="128"/>
      <c r="I20" s="128"/>
      <c r="J20" s="130" t="s">
        <v>189</v>
      </c>
      <c r="K20" s="143"/>
    </row>
    <row r="21" spans="1:11" ht="12.75" customHeight="1" x14ac:dyDescent="0.2">
      <c r="K21" s="1" t="s">
        <v>28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workbookViewId="0">
      <selection activeCell="E18" sqref="E18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2"/>
      <c r="C3" s="212"/>
      <c r="D3" s="212"/>
      <c r="E3" s="212"/>
      <c r="F3" s="31"/>
      <c r="G3" s="16"/>
      <c r="H3" s="90" t="s">
        <v>196</v>
      </c>
      <c r="I3" s="90"/>
      <c r="J3" s="31"/>
    </row>
    <row r="4" spans="1:10" s="5" customFormat="1" ht="12.75" customHeight="1" x14ac:dyDescent="0.2">
      <c r="A4" s="92"/>
      <c r="B4" s="212"/>
      <c r="C4" s="212"/>
      <c r="D4" s="212"/>
      <c r="E4" s="212"/>
      <c r="F4" s="31"/>
      <c r="G4" s="16"/>
      <c r="H4" s="156" t="s">
        <v>322</v>
      </c>
      <c r="I4" s="133" t="s">
        <v>155</v>
      </c>
      <c r="J4" s="31"/>
    </row>
    <row r="5" spans="1:10" s="5" customFormat="1" ht="12.75" customHeight="1" x14ac:dyDescent="0.2">
      <c r="A5" s="97" t="s">
        <v>2</v>
      </c>
      <c r="B5" s="173" t="s">
        <v>154</v>
      </c>
      <c r="C5" s="86"/>
      <c r="D5" s="103"/>
      <c r="F5" s="31"/>
      <c r="G5" s="16"/>
      <c r="H5" s="191" t="s">
        <v>274</v>
      </c>
      <c r="I5" s="190" t="s">
        <v>272</v>
      </c>
      <c r="J5" s="31"/>
    </row>
    <row r="6" spans="1:10" s="5" customFormat="1" ht="12.75" customHeight="1" x14ac:dyDescent="0.2">
      <c r="A6" s="97" t="s">
        <v>3</v>
      </c>
      <c r="B6" s="159" t="str">
        <f>direcciondelaobra</f>
        <v>Tramo de Barranca del Muerto a Tláhuac.</v>
      </c>
      <c r="C6" s="86"/>
      <c r="D6" s="86"/>
      <c r="F6" s="31"/>
      <c r="G6" s="16"/>
      <c r="H6" s="157" t="s">
        <v>323</v>
      </c>
      <c r="I6" s="135" t="s">
        <v>263</v>
      </c>
      <c r="J6" s="31"/>
    </row>
    <row r="7" spans="1:10" s="5" customFormat="1" ht="12.75" customHeight="1" x14ac:dyDescent="0.2">
      <c r="A7" s="97" t="s">
        <v>5</v>
      </c>
      <c r="B7" s="159" t="str">
        <f>ciudaddelaobra&amp;", "&amp;estadodelaobra</f>
        <v>México, Ciudad de México</v>
      </c>
      <c r="C7" s="86"/>
      <c r="D7" s="86"/>
      <c r="F7" s="31"/>
      <c r="G7" s="16"/>
      <c r="H7" s="158" t="s">
        <v>170</v>
      </c>
      <c r="I7" s="135" t="s">
        <v>264</v>
      </c>
      <c r="J7" s="31"/>
    </row>
    <row r="8" spans="1:10" s="5" customFormat="1" ht="12.75" customHeight="1" x14ac:dyDescent="0.2">
      <c r="A8" s="98" t="s">
        <v>6</v>
      </c>
      <c r="B8" s="160" t="s">
        <v>267</v>
      </c>
      <c r="C8" s="99"/>
      <c r="D8" s="100"/>
      <c r="E8" s="34"/>
      <c r="F8" s="35"/>
      <c r="G8" s="33"/>
      <c r="H8" s="192" t="s">
        <v>324</v>
      </c>
      <c r="I8" s="189" t="s">
        <v>265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8" customFormat="1" ht="12.75" customHeight="1" x14ac:dyDescent="0.2">
      <c r="A10" s="146"/>
      <c r="B10" s="147"/>
      <c r="C10" s="145"/>
      <c r="D10" s="145"/>
      <c r="E10" s="151" t="s">
        <v>202</v>
      </c>
      <c r="F10" s="152"/>
      <c r="G10" s="153"/>
      <c r="H10" s="151" t="s">
        <v>203</v>
      </c>
      <c r="I10" s="152"/>
      <c r="J10" s="153"/>
    </row>
    <row r="11" spans="1:10" s="148" customFormat="1" ht="12.75" customHeight="1" x14ac:dyDescent="0.2">
      <c r="A11" s="213" t="s">
        <v>331</v>
      </c>
      <c r="B11" s="149" t="s">
        <v>11</v>
      </c>
      <c r="C11" s="149" t="s">
        <v>12</v>
      </c>
      <c r="D11" s="150" t="s">
        <v>15</v>
      </c>
      <c r="E11" s="154" t="s">
        <v>197</v>
      </c>
      <c r="F11" s="154" t="s">
        <v>199</v>
      </c>
      <c r="G11" s="154" t="s">
        <v>198</v>
      </c>
      <c r="H11" s="154" t="s">
        <v>197</v>
      </c>
      <c r="I11" s="154" t="s">
        <v>199</v>
      </c>
      <c r="J11" s="154" t="s">
        <v>198</v>
      </c>
    </row>
    <row r="12" spans="1:10" ht="12.75" customHeight="1" x14ac:dyDescent="0.2">
      <c r="A12" s="1" t="s">
        <v>19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4" t="s">
        <v>20</v>
      </c>
      <c r="B13" s="204" t="s">
        <v>21</v>
      </c>
      <c r="C13" s="18" t="s">
        <v>22</v>
      </c>
      <c r="D13" s="140" t="s">
        <v>177</v>
      </c>
      <c r="E13" s="140" t="s">
        <v>172</v>
      </c>
      <c r="F13" s="139" t="s">
        <v>159</v>
      </c>
      <c r="G13" s="140" t="s">
        <v>250</v>
      </c>
      <c r="H13" s="155" t="s">
        <v>200</v>
      </c>
      <c r="I13" s="94" t="s">
        <v>174</v>
      </c>
      <c r="J13" s="94" t="s">
        <v>173</v>
      </c>
    </row>
    <row r="14" spans="1:10" ht="12.75" customHeight="1" x14ac:dyDescent="0.2">
      <c r="A14" s="1" t="s">
        <v>23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326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7</v>
      </c>
      <c r="B16" s="120" t="s">
        <v>162</v>
      </c>
      <c r="C16" s="120"/>
      <c r="D16" s="120" t="s">
        <v>163</v>
      </c>
      <c r="E16" s="120"/>
      <c r="F16" s="122"/>
      <c r="G16" s="122" t="s">
        <v>164</v>
      </c>
      <c r="H16" s="120"/>
      <c r="I16" s="122" t="s">
        <v>179</v>
      </c>
      <c r="J16" s="47"/>
    </row>
    <row r="17" spans="1:10" s="15" customFormat="1" ht="12.75" customHeight="1" x14ac:dyDescent="0.15">
      <c r="A17" s="24"/>
      <c r="B17" s="123" t="s">
        <v>165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178</v>
      </c>
      <c r="C18" s="120"/>
      <c r="D18" s="123" t="s">
        <v>166</v>
      </c>
      <c r="E18" s="120"/>
      <c r="F18" s="124"/>
      <c r="G18" s="124" t="s">
        <v>167</v>
      </c>
      <c r="H18" s="120"/>
      <c r="I18" s="124" t="s">
        <v>184</v>
      </c>
      <c r="J18" s="142"/>
    </row>
    <row r="19" spans="1:10" s="15" customFormat="1" ht="12.75" customHeight="1" x14ac:dyDescent="0.15">
      <c r="A19" s="26"/>
      <c r="B19" s="128" t="s">
        <v>327</v>
      </c>
      <c r="C19" s="128"/>
      <c r="D19" s="128" t="s">
        <v>168</v>
      </c>
      <c r="E19" s="128"/>
      <c r="F19" s="129"/>
      <c r="G19" s="130" t="s">
        <v>169</v>
      </c>
      <c r="H19" s="27"/>
      <c r="I19" s="130" t="s">
        <v>189</v>
      </c>
      <c r="J19" s="28"/>
    </row>
    <row r="20" spans="1:10" ht="12.75" customHeight="1" x14ac:dyDescent="0.2">
      <c r="B20" s="1" t="s">
        <v>7</v>
      </c>
      <c r="J20" s="13" t="s">
        <v>28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avaldez</cp:lastModifiedBy>
  <cp:lastPrinted>2010-07-18T01:19:36Z</cp:lastPrinted>
  <dcterms:created xsi:type="dcterms:W3CDTF">2009-10-08T18:29:26Z</dcterms:created>
  <dcterms:modified xsi:type="dcterms:W3CDTF">2025-08-15T22:00:15Z</dcterms:modified>
</cp:coreProperties>
</file>